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TRANSPARENCIA\2024\ENERO-MARZO\"/>
    </mc:Choice>
  </mc:AlternateContent>
  <xr:revisionPtr revIDLastSave="0" documentId="13_ncr:1_{C7BF64E5-0D0A-4849-A896-732D7173541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calcPr calcId="191029"/>
</workbook>
</file>

<file path=xl/calcChain.xml><?xml version="1.0" encoding="utf-8"?>
<calcChain xmlns="http://schemas.openxmlformats.org/spreadsheetml/2006/main">
  <c r="L8" i="1" l="1"/>
  <c r="M8" i="1"/>
  <c r="L9" i="1"/>
  <c r="M9" i="1"/>
  <c r="L10" i="1"/>
  <c r="M10" i="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K9" i="1"/>
  <c r="K10" i="1"/>
  <c r="K11" i="1"/>
  <c r="K12" i="1"/>
  <c r="K13" i="1"/>
  <c r="K14" i="1"/>
  <c r="K15" i="1"/>
  <c r="K16" i="1"/>
  <c r="K17" i="1"/>
  <c r="K18" i="1"/>
  <c r="K19" i="1"/>
  <c r="K20" i="1"/>
  <c r="K21" i="1"/>
  <c r="K22" i="1"/>
  <c r="K23" i="1"/>
  <c r="K24" i="1"/>
  <c r="K25" i="1"/>
  <c r="K26" i="1"/>
  <c r="K27" i="1"/>
  <c r="K28" i="1"/>
  <c r="K29" i="1"/>
  <c r="K30" i="1"/>
  <c r="K31" i="1"/>
  <c r="K32" i="1"/>
  <c r="K8" i="1"/>
</calcChain>
</file>

<file path=xl/sharedStrings.xml><?xml version="1.0" encoding="utf-8"?>
<sst xmlns="http://schemas.openxmlformats.org/spreadsheetml/2006/main" count="186" uniqueCount="107">
  <si>
    <t>54173</t>
  </si>
  <si>
    <t>TÍTULO</t>
  </si>
  <si>
    <t>NOMBRE CORTO</t>
  </si>
  <si>
    <t>DESCRIPCIÓN</t>
  </si>
  <si>
    <t>Gasto por Capítulo, Concepto y Partida</t>
  </si>
  <si>
    <t>LTAIPEN_Art_33_Fr_XXXI_a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</si>
  <si>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</si>
  <si>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</si>
  <si>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</si>
  <si>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</si>
  <si>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</si>
  <si>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</si>
  <si>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</si>
  <si>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</si>
  <si>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526559</t>
  </si>
  <si>
    <t>526568</t>
  </si>
  <si>
    <t>526569</t>
  </si>
  <si>
    <t>562442</t>
  </si>
  <si>
    <t>562443</t>
  </si>
  <si>
    <t>562444</t>
  </si>
  <si>
    <t>562445</t>
  </si>
  <si>
    <t>562446</t>
  </si>
  <si>
    <t>562447</t>
  </si>
  <si>
    <t>562448</t>
  </si>
  <si>
    <t>562449</t>
  </si>
  <si>
    <t>562450</t>
  </si>
  <si>
    <t>562451</t>
  </si>
  <si>
    <t>526566</t>
  </si>
  <si>
    <t>526567</t>
  </si>
  <si>
    <t>526570</t>
  </si>
  <si>
    <t>526572</t>
  </si>
  <si>
    <t>526573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</si>
  <si>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</si>
  <si>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</si>
  <si>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</si>
  <si>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</si>
  <si>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</si>
  <si>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</si>
  <si>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</si>
  <si>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</si>
  <si>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</si>
  <si>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</si>
  <si>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</si>
  <si>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</si>
  <si>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</si>
  <si>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</si>
  <si>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</si>
  <si>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</si>
  <si>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</si>
  <si>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Actualización</t>
  </si>
  <si>
    <t>Nota</t>
  </si>
  <si>
    <t>SERVICIOS PERSONALES</t>
  </si>
  <si>
    <t>11000</t>
  </si>
  <si>
    <t>REMUNERACIONES AL PERSONAL DE CARACTER PERMANENTE</t>
  </si>
  <si>
    <t>13000</t>
  </si>
  <si>
    <t>REMUNERACIONES ADICIONALES Y ESPECIALES</t>
  </si>
  <si>
    <t>15000</t>
  </si>
  <si>
    <t>OTRAS PRESTACIONES SOCIALES Y ECONOMICAS</t>
  </si>
  <si>
    <t>17000</t>
  </si>
  <si>
    <t>PAGO DE ESTIMULOS A SERVIDORES PUBLICOS</t>
  </si>
  <si>
    <t>MATERIALES Y SUMINISTROS</t>
  </si>
  <si>
    <t>21000</t>
  </si>
  <si>
    <t>MATERIALES DE ADMINISTRACION, EMISION DE DOCUMENTOS Y ARTICULOS OFICIALES</t>
  </si>
  <si>
    <t>22000</t>
  </si>
  <si>
    <t>ALIMENTOS Y UTENSILIOS</t>
  </si>
  <si>
    <t>24000</t>
  </si>
  <si>
    <t>MATERIALES Y ARTICULOS DE CONSTRUCCION Y DE REPARACION</t>
  </si>
  <si>
    <t>25000</t>
  </si>
  <si>
    <t>PRODUCTOS QUIMICOS, FARMACEUTICOS Y DE LABORATORIO</t>
  </si>
  <si>
    <t>26000</t>
  </si>
  <si>
    <t>COMBUSTIBLES, LUBRICANTES Y ADITIVOS</t>
  </si>
  <si>
    <t>27000</t>
  </si>
  <si>
    <t>VESTUARIO, BLANCOS, PRENDAS DE PROTECCION Y ARTICULOS DEPORTIVOS</t>
  </si>
  <si>
    <t>29000</t>
  </si>
  <si>
    <t>HERRAMIENTAS, REFACCIONES Y ACCESORIOS MENORES</t>
  </si>
  <si>
    <t>SERVICIOS GENERALES</t>
  </si>
  <si>
    <t>31000</t>
  </si>
  <si>
    <t>SERVICIOS BASICOS</t>
  </si>
  <si>
    <t>32000</t>
  </si>
  <si>
    <t>SERVICIOS DE ARRENDAMIENTO</t>
  </si>
  <si>
    <t>33000</t>
  </si>
  <si>
    <t>SERVICIOS PROFESIONALES, CIENTIFICOS, TECNICOS Y OTROS SERVICIOS</t>
  </si>
  <si>
    <t>34000</t>
  </si>
  <si>
    <t>SERVICIOS FINANCIEROS, BANCARIOS Y COMERCIALES</t>
  </si>
  <si>
    <t>35000</t>
  </si>
  <si>
    <t>SERVICIOS DE INSTALACION, REPARACION, MANTENIMIENTO Y CONSERVACION</t>
  </si>
  <si>
    <t>37000</t>
  </si>
  <si>
    <t>SERVICIOS DE TRASLADO Y VIATICOS</t>
  </si>
  <si>
    <t>38000</t>
  </si>
  <si>
    <t>SERVICIOS OFICIALES</t>
  </si>
  <si>
    <t>39000</t>
  </si>
  <si>
    <t>OTROS SERVICIOS GENERALES</t>
  </si>
  <si>
    <t>TRANSFERENCIAS, ASIGNACIONES, SUBSIDIOS Y OTRAS AYUDAS</t>
  </si>
  <si>
    <t>43000</t>
  </si>
  <si>
    <t>SUBSIDIOS Y SUBVENCIONES</t>
  </si>
  <si>
    <t>44000</t>
  </si>
  <si>
    <t>AYUDAS SOCIALES</t>
  </si>
  <si>
    <t>48000</t>
  </si>
  <si>
    <t>DONATIVOS</t>
  </si>
  <si>
    <t>BIENES MUEBLES, INMUEBLES E INTANGIBLES</t>
  </si>
  <si>
    <t>51000</t>
  </si>
  <si>
    <t>MOBILIARIO Y EQUIPO DE ADMINISTRACION</t>
  </si>
  <si>
    <t>53000</t>
  </si>
  <si>
    <t>EQUIPO E INSTRUMENTAL MEDICO Y DE LABORATORIO</t>
  </si>
  <si>
    <t>ACTIVOS INTANGIBLES</t>
  </si>
  <si>
    <t>DIRECCION</t>
  </si>
  <si>
    <t>https://drive.google.com/file/d/18sS1HSahi_bEv93hWMjp-rTSV8tfdpoJ/view?usp=sharing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</si>
</sst>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8sS1HSahi_bEv93hWMjp-rTSV8tfdpoJ/view?usp=sharing" TargetMode="External"/><Relationship Id="rId1" Type="http://schemas.openxmlformats.org/officeDocument/2006/relationships/hyperlink" Target="https://drive.google.com/file/d/18sS1HSahi_bEv93hWMjp-rTSV8tfdpo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2"/>
  <sheetViews>
    <sheetView tabSelected="1" topLeftCell="A2" workbookViewId="0">
      <selection activeCell="O8" sqref="O8:O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78.140625"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20.140625"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 t="s">
        <v>32</v>
      </c>
      <c r="B6" s="5"/>
      <c r="C6" s="5"/>
      <c r="D6" s="5"/>
      <c r="E6" s="5"/>
      <c r="F6" s="5"/>
      <c r="G6" s="5"/>
      <c r="H6" s="5"/>
      <c r="I6" s="5"/>
      <c r="J6" s="5"/>
      <c r="K6" s="5"/>
      <c r="L6" s="5"/>
      <c r="M6" s="5"/>
      <c r="N6" s="5"/>
      <c r="O6" s="5"/>
      <c r="P6" s="5"/>
      <c r="Q6" s="5"/>
      <c r="R6" s="5"/>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2024</v>
      </c>
      <c r="B8" s="2">
        <v>45292</v>
      </c>
      <c r="C8" s="2">
        <v>45382</v>
      </c>
      <c r="D8">
        <v>10000</v>
      </c>
      <c r="E8" t="s">
        <v>51</v>
      </c>
      <c r="F8" t="s">
        <v>52</v>
      </c>
      <c r="G8" t="s">
        <v>53</v>
      </c>
      <c r="H8">
        <v>589143.6</v>
      </c>
      <c r="I8">
        <v>0</v>
      </c>
      <c r="J8">
        <v>144285.9</v>
      </c>
      <c r="K8">
        <f>J8</f>
        <v>144285.9</v>
      </c>
      <c r="L8">
        <f t="shared" ref="L8:M8" si="0">K8</f>
        <v>144285.9</v>
      </c>
      <c r="M8">
        <f t="shared" si="0"/>
        <v>144285.9</v>
      </c>
      <c r="O8" s="7" t="s">
        <v>106</v>
      </c>
      <c r="P8" t="s">
        <v>105</v>
      </c>
      <c r="Q8" s="2">
        <v>45407</v>
      </c>
    </row>
    <row r="9" spans="1:18" x14ac:dyDescent="0.25">
      <c r="A9">
        <v>2024</v>
      </c>
      <c r="B9" s="2">
        <v>45292</v>
      </c>
      <c r="C9" s="2">
        <v>45382</v>
      </c>
      <c r="D9">
        <v>10000</v>
      </c>
      <c r="E9" t="s">
        <v>51</v>
      </c>
      <c r="F9" t="s">
        <v>54</v>
      </c>
      <c r="G9" t="s">
        <v>55</v>
      </c>
      <c r="H9">
        <v>180482.64</v>
      </c>
      <c r="I9">
        <v>0</v>
      </c>
      <c r="J9">
        <v>10596.89</v>
      </c>
      <c r="K9">
        <f t="shared" ref="K9:M32" si="1">J9</f>
        <v>10596.89</v>
      </c>
      <c r="L9">
        <f t="shared" si="1"/>
        <v>10596.89</v>
      </c>
      <c r="M9">
        <f t="shared" si="1"/>
        <v>10596.89</v>
      </c>
      <c r="O9" s="7" t="s">
        <v>106</v>
      </c>
      <c r="P9" t="s">
        <v>105</v>
      </c>
      <c r="Q9" s="2">
        <v>45407</v>
      </c>
    </row>
    <row r="10" spans="1:18" x14ac:dyDescent="0.25">
      <c r="A10">
        <v>2024</v>
      </c>
      <c r="B10" s="2">
        <v>45292</v>
      </c>
      <c r="C10" s="2">
        <v>45382</v>
      </c>
      <c r="D10">
        <v>10000</v>
      </c>
      <c r="E10" t="s">
        <v>51</v>
      </c>
      <c r="F10" t="s">
        <v>56</v>
      </c>
      <c r="G10" t="s">
        <v>57</v>
      </c>
      <c r="H10">
        <v>160427.04</v>
      </c>
      <c r="I10">
        <v>0</v>
      </c>
      <c r="J10">
        <v>39277.480000000003</v>
      </c>
      <c r="K10">
        <f t="shared" si="1"/>
        <v>39277.480000000003</v>
      </c>
      <c r="L10">
        <f t="shared" si="1"/>
        <v>39277.480000000003</v>
      </c>
      <c r="M10">
        <f t="shared" si="1"/>
        <v>39277.480000000003</v>
      </c>
      <c r="O10" s="7" t="s">
        <v>106</v>
      </c>
      <c r="P10" t="s">
        <v>105</v>
      </c>
      <c r="Q10" s="2">
        <v>45407</v>
      </c>
    </row>
    <row r="11" spans="1:18" x14ac:dyDescent="0.25">
      <c r="A11">
        <v>2024</v>
      </c>
      <c r="B11" s="2">
        <v>45292</v>
      </c>
      <c r="C11" s="2">
        <v>45382</v>
      </c>
      <c r="D11">
        <v>10000</v>
      </c>
      <c r="E11" t="s">
        <v>51</v>
      </c>
      <c r="F11" t="s">
        <v>58</v>
      </c>
      <c r="G11" t="s">
        <v>59</v>
      </c>
      <c r="H11">
        <v>45900</v>
      </c>
      <c r="I11">
        <v>0</v>
      </c>
      <c r="J11">
        <v>5840</v>
      </c>
      <c r="K11">
        <f t="shared" si="1"/>
        <v>5840</v>
      </c>
      <c r="L11">
        <f t="shared" si="1"/>
        <v>5840</v>
      </c>
      <c r="M11">
        <f t="shared" si="1"/>
        <v>5840</v>
      </c>
      <c r="O11" s="7" t="s">
        <v>106</v>
      </c>
      <c r="P11" t="s">
        <v>105</v>
      </c>
      <c r="Q11" s="2">
        <v>45407</v>
      </c>
    </row>
    <row r="12" spans="1:18" x14ac:dyDescent="0.25">
      <c r="A12">
        <v>2024</v>
      </c>
      <c r="B12" s="2">
        <v>45292</v>
      </c>
      <c r="C12" s="2">
        <v>45382</v>
      </c>
      <c r="D12">
        <v>20000</v>
      </c>
      <c r="E12" t="s">
        <v>60</v>
      </c>
      <c r="F12" t="s">
        <v>61</v>
      </c>
      <c r="G12" t="s">
        <v>62</v>
      </c>
      <c r="H12">
        <v>79000</v>
      </c>
      <c r="I12">
        <v>0</v>
      </c>
      <c r="J12">
        <v>19255.650000000001</v>
      </c>
      <c r="K12">
        <f t="shared" si="1"/>
        <v>19255.650000000001</v>
      </c>
      <c r="L12">
        <f t="shared" si="1"/>
        <v>19255.650000000001</v>
      </c>
      <c r="M12">
        <f t="shared" si="1"/>
        <v>19255.650000000001</v>
      </c>
      <c r="O12" s="7" t="s">
        <v>106</v>
      </c>
      <c r="P12" t="s">
        <v>105</v>
      </c>
      <c r="Q12" s="2">
        <v>45407</v>
      </c>
    </row>
    <row r="13" spans="1:18" x14ac:dyDescent="0.25">
      <c r="A13">
        <v>2024</v>
      </c>
      <c r="B13" s="2">
        <v>45292</v>
      </c>
      <c r="C13" s="2">
        <v>45382</v>
      </c>
      <c r="D13">
        <v>20000</v>
      </c>
      <c r="E13" t="s">
        <v>60</v>
      </c>
      <c r="F13" t="s">
        <v>63</v>
      </c>
      <c r="G13" t="s">
        <v>64</v>
      </c>
      <c r="H13">
        <v>150000</v>
      </c>
      <c r="I13">
        <v>0</v>
      </c>
      <c r="J13">
        <v>10996.8</v>
      </c>
      <c r="K13">
        <f t="shared" si="1"/>
        <v>10996.8</v>
      </c>
      <c r="L13">
        <f t="shared" si="1"/>
        <v>10996.8</v>
      </c>
      <c r="M13">
        <f t="shared" si="1"/>
        <v>10996.8</v>
      </c>
      <c r="O13" s="7" t="s">
        <v>106</v>
      </c>
      <c r="P13" t="s">
        <v>105</v>
      </c>
      <c r="Q13" s="2">
        <v>45407</v>
      </c>
    </row>
    <row r="14" spans="1:18" x14ac:dyDescent="0.25">
      <c r="A14">
        <v>2024</v>
      </c>
      <c r="B14" s="2">
        <v>45292</v>
      </c>
      <c r="C14" s="2">
        <v>45382</v>
      </c>
      <c r="D14">
        <v>20000</v>
      </c>
      <c r="E14" t="s">
        <v>60</v>
      </c>
      <c r="F14" t="s">
        <v>65</v>
      </c>
      <c r="G14" t="s">
        <v>66</v>
      </c>
      <c r="H14">
        <v>2881</v>
      </c>
      <c r="I14">
        <v>0</v>
      </c>
      <c r="J14">
        <v>0</v>
      </c>
      <c r="K14">
        <f t="shared" si="1"/>
        <v>0</v>
      </c>
      <c r="L14">
        <f t="shared" si="1"/>
        <v>0</v>
      </c>
      <c r="M14">
        <f t="shared" si="1"/>
        <v>0</v>
      </c>
      <c r="O14" s="7" t="s">
        <v>106</v>
      </c>
      <c r="P14" t="s">
        <v>105</v>
      </c>
      <c r="Q14" s="2">
        <v>45407</v>
      </c>
    </row>
    <row r="15" spans="1:18" x14ac:dyDescent="0.25">
      <c r="A15">
        <v>2024</v>
      </c>
      <c r="B15" s="2">
        <v>45292</v>
      </c>
      <c r="C15" s="2">
        <v>45382</v>
      </c>
      <c r="D15">
        <v>20000</v>
      </c>
      <c r="E15" t="s">
        <v>60</v>
      </c>
      <c r="F15" t="s">
        <v>67</v>
      </c>
      <c r="G15" t="s">
        <v>68</v>
      </c>
      <c r="H15">
        <v>28739.06</v>
      </c>
      <c r="I15">
        <v>0</v>
      </c>
      <c r="J15">
        <v>14877</v>
      </c>
      <c r="K15">
        <f t="shared" si="1"/>
        <v>14877</v>
      </c>
      <c r="L15">
        <f t="shared" si="1"/>
        <v>14877</v>
      </c>
      <c r="M15">
        <f t="shared" si="1"/>
        <v>14877</v>
      </c>
      <c r="O15" s="7" t="s">
        <v>106</v>
      </c>
      <c r="P15" t="s">
        <v>105</v>
      </c>
      <c r="Q15" s="2">
        <v>45407</v>
      </c>
    </row>
    <row r="16" spans="1:18" x14ac:dyDescent="0.25">
      <c r="A16">
        <v>2024</v>
      </c>
      <c r="B16" s="2">
        <v>45292</v>
      </c>
      <c r="C16" s="2">
        <v>45382</v>
      </c>
      <c r="D16">
        <v>20000</v>
      </c>
      <c r="E16" t="s">
        <v>60</v>
      </c>
      <c r="F16" t="s">
        <v>69</v>
      </c>
      <c r="G16" t="s">
        <v>70</v>
      </c>
      <c r="H16">
        <v>199440</v>
      </c>
      <c r="I16">
        <v>0</v>
      </c>
      <c r="J16">
        <v>1933.6</v>
      </c>
      <c r="K16">
        <f t="shared" si="1"/>
        <v>1933.6</v>
      </c>
      <c r="L16">
        <f t="shared" si="1"/>
        <v>1933.6</v>
      </c>
      <c r="M16">
        <f t="shared" si="1"/>
        <v>1933.6</v>
      </c>
      <c r="O16" s="7" t="s">
        <v>106</v>
      </c>
      <c r="P16" t="s">
        <v>105</v>
      </c>
      <c r="Q16" s="2">
        <v>45407</v>
      </c>
    </row>
    <row r="17" spans="1:17" x14ac:dyDescent="0.25">
      <c r="A17">
        <v>2024</v>
      </c>
      <c r="B17" s="2">
        <v>45292</v>
      </c>
      <c r="C17" s="2">
        <v>45382</v>
      </c>
      <c r="D17">
        <v>20000</v>
      </c>
      <c r="E17" t="s">
        <v>60</v>
      </c>
      <c r="F17" t="s">
        <v>71</v>
      </c>
      <c r="G17" t="s">
        <v>72</v>
      </c>
      <c r="H17">
        <v>14880</v>
      </c>
      <c r="I17">
        <v>0</v>
      </c>
      <c r="J17">
        <v>0</v>
      </c>
      <c r="K17">
        <f t="shared" si="1"/>
        <v>0</v>
      </c>
      <c r="L17">
        <f t="shared" si="1"/>
        <v>0</v>
      </c>
      <c r="M17">
        <f t="shared" si="1"/>
        <v>0</v>
      </c>
      <c r="O17" s="7" t="s">
        <v>106</v>
      </c>
      <c r="P17" t="s">
        <v>105</v>
      </c>
      <c r="Q17" s="2">
        <v>45407</v>
      </c>
    </row>
    <row r="18" spans="1:17" x14ac:dyDescent="0.25">
      <c r="A18">
        <v>2024</v>
      </c>
      <c r="B18" s="2">
        <v>45292</v>
      </c>
      <c r="C18" s="2">
        <v>45382</v>
      </c>
      <c r="D18">
        <v>20000</v>
      </c>
      <c r="E18" t="s">
        <v>60</v>
      </c>
      <c r="F18" t="s">
        <v>73</v>
      </c>
      <c r="G18" t="s">
        <v>74</v>
      </c>
      <c r="H18">
        <v>37520</v>
      </c>
      <c r="I18">
        <v>0</v>
      </c>
      <c r="J18">
        <v>11600</v>
      </c>
      <c r="K18">
        <f t="shared" si="1"/>
        <v>11600</v>
      </c>
      <c r="L18">
        <f t="shared" si="1"/>
        <v>11600</v>
      </c>
      <c r="M18">
        <f t="shared" si="1"/>
        <v>11600</v>
      </c>
      <c r="O18" s="7" t="s">
        <v>106</v>
      </c>
      <c r="P18" t="s">
        <v>105</v>
      </c>
      <c r="Q18" s="2">
        <v>45407</v>
      </c>
    </row>
    <row r="19" spans="1:17" x14ac:dyDescent="0.25">
      <c r="A19">
        <v>2024</v>
      </c>
      <c r="B19" s="2">
        <v>45292</v>
      </c>
      <c r="C19" s="2">
        <v>45382</v>
      </c>
      <c r="D19">
        <v>30000</v>
      </c>
      <c r="E19" t="s">
        <v>75</v>
      </c>
      <c r="F19" t="s">
        <v>76</v>
      </c>
      <c r="G19" t="s">
        <v>77</v>
      </c>
      <c r="H19">
        <v>51120</v>
      </c>
      <c r="I19">
        <v>0</v>
      </c>
      <c r="J19">
        <v>7711</v>
      </c>
      <c r="K19">
        <f t="shared" si="1"/>
        <v>7711</v>
      </c>
      <c r="L19">
        <f t="shared" si="1"/>
        <v>7711</v>
      </c>
      <c r="M19">
        <f t="shared" si="1"/>
        <v>7711</v>
      </c>
      <c r="O19" s="7" t="s">
        <v>106</v>
      </c>
      <c r="P19" t="s">
        <v>105</v>
      </c>
      <c r="Q19" s="2">
        <v>45407</v>
      </c>
    </row>
    <row r="20" spans="1:17" x14ac:dyDescent="0.25">
      <c r="A20">
        <v>2024</v>
      </c>
      <c r="B20" s="2">
        <v>45292</v>
      </c>
      <c r="C20" s="2">
        <v>45382</v>
      </c>
      <c r="D20">
        <v>30000</v>
      </c>
      <c r="E20" t="s">
        <v>75</v>
      </c>
      <c r="F20" t="s">
        <v>78</v>
      </c>
      <c r="G20" t="s">
        <v>79</v>
      </c>
      <c r="H20">
        <v>48000</v>
      </c>
      <c r="I20">
        <v>0</v>
      </c>
      <c r="J20">
        <v>15967.2</v>
      </c>
      <c r="K20">
        <f t="shared" si="1"/>
        <v>15967.2</v>
      </c>
      <c r="L20">
        <f t="shared" si="1"/>
        <v>15967.2</v>
      </c>
      <c r="M20">
        <f t="shared" si="1"/>
        <v>15967.2</v>
      </c>
      <c r="O20" s="7" t="s">
        <v>106</v>
      </c>
      <c r="P20" t="s">
        <v>105</v>
      </c>
      <c r="Q20" s="2">
        <v>45407</v>
      </c>
    </row>
    <row r="21" spans="1:17" x14ac:dyDescent="0.25">
      <c r="A21">
        <v>2024</v>
      </c>
      <c r="B21" s="2">
        <v>45292</v>
      </c>
      <c r="C21" s="2">
        <v>45382</v>
      </c>
      <c r="D21">
        <v>30000</v>
      </c>
      <c r="E21" t="s">
        <v>75</v>
      </c>
      <c r="F21" t="s">
        <v>80</v>
      </c>
      <c r="G21" t="s">
        <v>81</v>
      </c>
      <c r="H21">
        <v>462500</v>
      </c>
      <c r="I21">
        <v>0</v>
      </c>
      <c r="J21">
        <v>161817.97</v>
      </c>
      <c r="K21">
        <f t="shared" si="1"/>
        <v>161817.97</v>
      </c>
      <c r="L21">
        <f t="shared" si="1"/>
        <v>161817.97</v>
      </c>
      <c r="M21">
        <f t="shared" si="1"/>
        <v>161817.97</v>
      </c>
      <c r="O21" s="7" t="s">
        <v>106</v>
      </c>
      <c r="P21" t="s">
        <v>105</v>
      </c>
      <c r="Q21" s="2">
        <v>45407</v>
      </c>
    </row>
    <row r="22" spans="1:17" x14ac:dyDescent="0.25">
      <c r="A22">
        <v>2024</v>
      </c>
      <c r="B22" s="2">
        <v>45292</v>
      </c>
      <c r="C22" s="2">
        <v>45382</v>
      </c>
      <c r="D22">
        <v>30000</v>
      </c>
      <c r="E22" t="s">
        <v>75</v>
      </c>
      <c r="F22" t="s">
        <v>82</v>
      </c>
      <c r="G22" t="s">
        <v>83</v>
      </c>
      <c r="H22">
        <v>52560</v>
      </c>
      <c r="I22">
        <v>0</v>
      </c>
      <c r="J22">
        <v>5714.74</v>
      </c>
      <c r="K22">
        <f t="shared" si="1"/>
        <v>5714.74</v>
      </c>
      <c r="L22">
        <f t="shared" si="1"/>
        <v>5714.74</v>
      </c>
      <c r="M22">
        <f t="shared" si="1"/>
        <v>5714.74</v>
      </c>
      <c r="O22" s="7" t="s">
        <v>106</v>
      </c>
      <c r="P22" t="s">
        <v>105</v>
      </c>
      <c r="Q22" s="2">
        <v>45407</v>
      </c>
    </row>
    <row r="23" spans="1:17" x14ac:dyDescent="0.25">
      <c r="A23">
        <v>2024</v>
      </c>
      <c r="B23" s="2">
        <v>45292</v>
      </c>
      <c r="C23" s="2">
        <v>45382</v>
      </c>
      <c r="D23">
        <v>30000</v>
      </c>
      <c r="E23" t="s">
        <v>75</v>
      </c>
      <c r="F23" t="s">
        <v>84</v>
      </c>
      <c r="G23" t="s">
        <v>85</v>
      </c>
      <c r="H23">
        <v>103000</v>
      </c>
      <c r="I23">
        <v>0</v>
      </c>
      <c r="J23">
        <v>14669.06</v>
      </c>
      <c r="K23">
        <f t="shared" si="1"/>
        <v>14669.06</v>
      </c>
      <c r="L23">
        <f t="shared" si="1"/>
        <v>14669.06</v>
      </c>
      <c r="M23">
        <f t="shared" si="1"/>
        <v>14669.06</v>
      </c>
      <c r="O23" s="7" t="s">
        <v>106</v>
      </c>
      <c r="P23" t="s">
        <v>105</v>
      </c>
      <c r="Q23" s="2">
        <v>45407</v>
      </c>
    </row>
    <row r="24" spans="1:17" x14ac:dyDescent="0.25">
      <c r="A24">
        <v>2024</v>
      </c>
      <c r="B24" s="2">
        <v>45292</v>
      </c>
      <c r="C24" s="2">
        <v>45382</v>
      </c>
      <c r="D24">
        <v>30000</v>
      </c>
      <c r="E24" t="s">
        <v>75</v>
      </c>
      <c r="F24" t="s">
        <v>86</v>
      </c>
      <c r="G24" t="s">
        <v>87</v>
      </c>
      <c r="H24">
        <v>73001</v>
      </c>
      <c r="I24">
        <v>0</v>
      </c>
      <c r="J24">
        <v>11618.47</v>
      </c>
      <c r="K24">
        <f t="shared" si="1"/>
        <v>11618.47</v>
      </c>
      <c r="L24">
        <f t="shared" si="1"/>
        <v>11618.47</v>
      </c>
      <c r="M24">
        <f t="shared" si="1"/>
        <v>11618.47</v>
      </c>
      <c r="O24" s="7" t="s">
        <v>106</v>
      </c>
      <c r="P24" t="s">
        <v>105</v>
      </c>
      <c r="Q24" s="2">
        <v>45407</v>
      </c>
    </row>
    <row r="25" spans="1:17" x14ac:dyDescent="0.25">
      <c r="A25">
        <v>2024</v>
      </c>
      <c r="B25" s="2">
        <v>45292</v>
      </c>
      <c r="C25" s="2">
        <v>45382</v>
      </c>
      <c r="D25">
        <v>30000</v>
      </c>
      <c r="E25" t="s">
        <v>75</v>
      </c>
      <c r="F25" t="s">
        <v>88</v>
      </c>
      <c r="G25" t="s">
        <v>89</v>
      </c>
      <c r="H25">
        <v>55000</v>
      </c>
      <c r="I25">
        <v>0</v>
      </c>
      <c r="J25">
        <v>15744.89</v>
      </c>
      <c r="K25">
        <f t="shared" si="1"/>
        <v>15744.89</v>
      </c>
      <c r="L25">
        <f t="shared" si="1"/>
        <v>15744.89</v>
      </c>
      <c r="M25">
        <f t="shared" si="1"/>
        <v>15744.89</v>
      </c>
      <c r="O25" s="7" t="s">
        <v>106</v>
      </c>
      <c r="P25" t="s">
        <v>105</v>
      </c>
      <c r="Q25" s="2">
        <v>45407</v>
      </c>
    </row>
    <row r="26" spans="1:17" x14ac:dyDescent="0.25">
      <c r="A26">
        <v>2024</v>
      </c>
      <c r="B26" s="2">
        <v>45292</v>
      </c>
      <c r="C26" s="2">
        <v>45382</v>
      </c>
      <c r="D26">
        <v>30000</v>
      </c>
      <c r="E26" t="s">
        <v>75</v>
      </c>
      <c r="F26" t="s">
        <v>90</v>
      </c>
      <c r="G26" t="s">
        <v>91</v>
      </c>
      <c r="H26">
        <v>14401</v>
      </c>
      <c r="I26">
        <v>0</v>
      </c>
      <c r="J26">
        <v>0</v>
      </c>
      <c r="K26">
        <f t="shared" si="1"/>
        <v>0</v>
      </c>
      <c r="L26">
        <f t="shared" si="1"/>
        <v>0</v>
      </c>
      <c r="M26">
        <f t="shared" si="1"/>
        <v>0</v>
      </c>
      <c r="O26" s="7" t="s">
        <v>106</v>
      </c>
      <c r="P26" t="s">
        <v>105</v>
      </c>
      <c r="Q26" s="2">
        <v>45407</v>
      </c>
    </row>
    <row r="27" spans="1:17" x14ac:dyDescent="0.25">
      <c r="A27">
        <v>2024</v>
      </c>
      <c r="B27" s="2">
        <v>45292</v>
      </c>
      <c r="C27" s="2">
        <v>45382</v>
      </c>
      <c r="D27">
        <v>40000</v>
      </c>
      <c r="E27" t="s">
        <v>92</v>
      </c>
      <c r="F27" t="s">
        <v>93</v>
      </c>
      <c r="G27" t="s">
        <v>94</v>
      </c>
      <c r="H27">
        <v>1</v>
      </c>
      <c r="I27">
        <v>0</v>
      </c>
      <c r="J27">
        <v>0</v>
      </c>
      <c r="K27">
        <f t="shared" si="1"/>
        <v>0</v>
      </c>
      <c r="L27">
        <f t="shared" si="1"/>
        <v>0</v>
      </c>
      <c r="M27">
        <f t="shared" si="1"/>
        <v>0</v>
      </c>
      <c r="O27" s="7" t="s">
        <v>106</v>
      </c>
      <c r="P27" t="s">
        <v>105</v>
      </c>
      <c r="Q27" s="2">
        <v>45407</v>
      </c>
    </row>
    <row r="28" spans="1:17" x14ac:dyDescent="0.25">
      <c r="A28">
        <v>2024</v>
      </c>
      <c r="B28" s="2">
        <v>45292</v>
      </c>
      <c r="C28" s="2">
        <v>45382</v>
      </c>
      <c r="D28">
        <v>40000</v>
      </c>
      <c r="E28" t="s">
        <v>92</v>
      </c>
      <c r="F28" t="s">
        <v>95</v>
      </c>
      <c r="G28" t="s">
        <v>96</v>
      </c>
      <c r="H28">
        <v>320000</v>
      </c>
      <c r="I28">
        <v>0</v>
      </c>
      <c r="J28">
        <v>20450</v>
      </c>
      <c r="K28">
        <f t="shared" si="1"/>
        <v>20450</v>
      </c>
      <c r="L28">
        <f t="shared" si="1"/>
        <v>20450</v>
      </c>
      <c r="M28">
        <f t="shared" si="1"/>
        <v>20450</v>
      </c>
      <c r="O28" s="7" t="s">
        <v>106</v>
      </c>
      <c r="P28" t="s">
        <v>105</v>
      </c>
      <c r="Q28" s="2">
        <v>45407</v>
      </c>
    </row>
    <row r="29" spans="1:17" x14ac:dyDescent="0.25">
      <c r="A29">
        <v>2024</v>
      </c>
      <c r="B29" s="2">
        <v>45292</v>
      </c>
      <c r="C29" s="2">
        <v>45382</v>
      </c>
      <c r="D29">
        <v>40000</v>
      </c>
      <c r="E29" t="s">
        <v>92</v>
      </c>
      <c r="F29" t="s">
        <v>97</v>
      </c>
      <c r="G29" t="s">
        <v>98</v>
      </c>
      <c r="H29">
        <v>4.66</v>
      </c>
      <c r="I29">
        <v>0</v>
      </c>
      <c r="J29">
        <v>0</v>
      </c>
      <c r="K29">
        <f t="shared" si="1"/>
        <v>0</v>
      </c>
      <c r="L29">
        <f t="shared" si="1"/>
        <v>0</v>
      </c>
      <c r="M29">
        <f t="shared" si="1"/>
        <v>0</v>
      </c>
      <c r="O29" s="7" t="s">
        <v>106</v>
      </c>
      <c r="P29" t="s">
        <v>105</v>
      </c>
      <c r="Q29" s="2">
        <v>45407</v>
      </c>
    </row>
    <row r="30" spans="1:17" x14ac:dyDescent="0.25">
      <c r="A30">
        <v>2024</v>
      </c>
      <c r="B30" s="2">
        <v>45292</v>
      </c>
      <c r="C30" s="2">
        <v>45382</v>
      </c>
      <c r="D30">
        <v>50000</v>
      </c>
      <c r="E30" t="s">
        <v>99</v>
      </c>
      <c r="F30" t="s">
        <v>100</v>
      </c>
      <c r="G30" t="s">
        <v>101</v>
      </c>
      <c r="H30">
        <v>10000</v>
      </c>
      <c r="I30">
        <v>0</v>
      </c>
      <c r="J30">
        <v>0</v>
      </c>
      <c r="K30">
        <f t="shared" si="1"/>
        <v>0</v>
      </c>
      <c r="L30">
        <f t="shared" si="1"/>
        <v>0</v>
      </c>
      <c r="M30">
        <f t="shared" si="1"/>
        <v>0</v>
      </c>
      <c r="O30" s="7" t="s">
        <v>106</v>
      </c>
      <c r="P30" t="s">
        <v>105</v>
      </c>
      <c r="Q30" s="2">
        <v>45407</v>
      </c>
    </row>
    <row r="31" spans="1:17" x14ac:dyDescent="0.25">
      <c r="A31">
        <v>2024</v>
      </c>
      <c r="B31" s="2">
        <v>45292</v>
      </c>
      <c r="C31" s="2">
        <v>45382</v>
      </c>
      <c r="D31">
        <v>50000</v>
      </c>
      <c r="E31" t="s">
        <v>99</v>
      </c>
      <c r="F31" t="s">
        <v>102</v>
      </c>
      <c r="G31" t="s">
        <v>103</v>
      </c>
      <c r="H31">
        <v>5000</v>
      </c>
      <c r="I31">
        <v>0</v>
      </c>
      <c r="J31">
        <v>0</v>
      </c>
      <c r="K31">
        <f t="shared" si="1"/>
        <v>0</v>
      </c>
      <c r="L31">
        <f t="shared" si="1"/>
        <v>0</v>
      </c>
      <c r="M31">
        <f t="shared" si="1"/>
        <v>0</v>
      </c>
      <c r="O31" s="7" t="s">
        <v>106</v>
      </c>
      <c r="P31" t="s">
        <v>105</v>
      </c>
      <c r="Q31" s="2">
        <v>45407</v>
      </c>
    </row>
    <row r="32" spans="1:17" x14ac:dyDescent="0.25">
      <c r="A32">
        <v>2024</v>
      </c>
      <c r="B32" s="2">
        <v>45292</v>
      </c>
      <c r="C32" s="2">
        <v>45382</v>
      </c>
      <c r="D32">
        <v>50000</v>
      </c>
      <c r="E32" t="s">
        <v>99</v>
      </c>
      <c r="F32" s="3">
        <v>59000</v>
      </c>
      <c r="G32" t="s">
        <v>104</v>
      </c>
      <c r="H32">
        <v>12000</v>
      </c>
      <c r="I32">
        <v>0</v>
      </c>
      <c r="J32">
        <v>0</v>
      </c>
      <c r="K32">
        <f t="shared" si="1"/>
        <v>0</v>
      </c>
      <c r="L32">
        <f t="shared" si="1"/>
        <v>0</v>
      </c>
      <c r="M32">
        <f t="shared" si="1"/>
        <v>0</v>
      </c>
      <c r="O32" s="7" t="s">
        <v>106</v>
      </c>
      <c r="P32" t="s">
        <v>105</v>
      </c>
      <c r="Q32" s="2">
        <v>45407</v>
      </c>
    </row>
  </sheetData>
  <mergeCells count="7">
    <mergeCell ref="A6:R6"/>
    <mergeCell ref="A2:C2"/>
    <mergeCell ref="D2:F2"/>
    <mergeCell ref="G2:I2"/>
    <mergeCell ref="A3:C3"/>
    <mergeCell ref="D3:F3"/>
    <mergeCell ref="G3:I3"/>
  </mergeCells>
  <phoneticPr fontId="3" type="noConversion"/>
  <hyperlinks>
    <hyperlink ref="O8" r:id="rId1" xr:uid="{A1AFB886-EE7F-4805-A693-B94640A431D5}"/>
    <hyperlink ref="O9:O32" r:id="rId2" display="https://drive.google.com/file/d/18sS1HSahi_bEv93hWMjp-rTSV8tfdpoJ/view?usp=sharing" xr:uid="{B268CD7D-4139-4178-A730-A8A7392870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DIF1</cp:lastModifiedBy>
  <dcterms:created xsi:type="dcterms:W3CDTF">2024-04-17T16:49:46Z</dcterms:created>
  <dcterms:modified xsi:type="dcterms:W3CDTF">2024-04-29T18:33:15Z</dcterms:modified>
</cp:coreProperties>
</file>